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<sst xmlns="http://schemas.openxmlformats.org/spreadsheetml/2006/main" count="120" uniqueCount="71">
  <si>
    <t>工事費内訳書</t>
  </si>
  <si>
    <t>住　　　　所</t>
  </si>
  <si>
    <t>商号又は名称</t>
  </si>
  <si>
    <t>代 表 者 名</t>
  </si>
  <si>
    <t>工 事 名</t>
  </si>
  <si>
    <t>Ｒ８阿土　福井川　阿南・福井　護岸工事（２）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</si>
  <si>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</si>
  <si>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</si>
  <si>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</si>
  <si>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</si>
  <si>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</si>
  <si>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</si>
  <si>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</si>
  <si>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</si>
  <si>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</si>
  <si>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盛土工</t>
  </si>
  <si>
    <t>路体(築堤)盛土</t>
  </si>
  <si>
    <t>m3</t>
  </si>
  <si>
    <t>土砂等運搬</t>
  </si>
  <si>
    <t>残土処理工</t>
  </si>
  <si>
    <t>残土等処分</t>
  </si>
  <si>
    <t>法覆護岸工</t>
  </si>
  <si>
    <t>作業土工</t>
  </si>
  <si>
    <t>床掘り</t>
  </si>
  <si>
    <t>埋戻し</t>
  </si>
  <si>
    <t>基面整正</t>
  </si>
  <si>
    <t>m2</t>
  </si>
  <si>
    <t>多自然護岸工</t>
  </si>
  <si>
    <t>かごﾏｯﾄ(多段積型)</t>
  </si>
  <si>
    <t>仮設工</t>
  </si>
  <si>
    <t>工事用道路工</t>
  </si>
  <si>
    <t>工事用道路盛土</t>
  </si>
  <si>
    <t>工事用道路撤去</t>
  </si>
  <si>
    <t>敷鉄板</t>
  </si>
  <si>
    <t>大型土のう</t>
  </si>
  <si>
    <t>袋</t>
  </si>
  <si>
    <t>大型土のう運搬</t>
  </si>
  <si>
    <t>t</t>
  </si>
  <si>
    <t>仮設土整形</t>
  </si>
  <si>
    <t>大型土のう袋処分</t>
  </si>
  <si>
    <t>水替工</t>
  </si>
  <si>
    <t>ﾎﾟﾝﾌﾟ排水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</si>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</sst>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30.0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60.0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3" t="n">
        <v>100.0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19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18</v>
      </c>
      <c r="E18" s="12" t="s">
        <v>17</v>
      </c>
      <c r="F18" s="13" t="n">
        <v>50.0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20</v>
      </c>
      <c r="E19" s="12" t="s">
        <v>17</v>
      </c>
      <c r="F19" s="13" t="n">
        <v>50.0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21</v>
      </c>
      <c r="C20" s="11"/>
      <c r="D20" s="11"/>
      <c r="E20" s="12" t="s">
        <v>13</v>
      </c>
      <c r="F20" s="13" t="n">
        <v>1.0</v>
      </c>
      <c r="G20" s="15">
        <f>G21+G25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22</v>
      </c>
      <c r="D21" s="11"/>
      <c r="E21" s="12" t="s">
        <v>13</v>
      </c>
      <c r="F21" s="13" t="n">
        <v>1.0</v>
      </c>
      <c r="G21" s="15">
        <f>G22+G23+G24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23</v>
      </c>
      <c r="E22" s="12" t="s">
        <v>17</v>
      </c>
      <c r="F22" s="13" t="n">
        <v>140.0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17</v>
      </c>
      <c r="F23" s="13" t="n">
        <v>80.0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26</v>
      </c>
      <c r="F24" s="13" t="n">
        <v>40.0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26</v>
      </c>
      <c r="F26" s="13" t="n">
        <v>140.0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5">
        <f>G28+G38+G40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G29+G30+G31+G32+G33+G34+G35+G36+G37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31</v>
      </c>
      <c r="E29" s="12" t="s">
        <v>17</v>
      </c>
      <c r="F29" s="13" t="n">
        <v>20.0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17</v>
      </c>
      <c r="F30" s="13" t="n">
        <v>60.0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17</v>
      </c>
      <c r="F31" s="13" t="n">
        <v>80.0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26</v>
      </c>
      <c r="F32" s="13" t="n">
        <v>116.0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35</v>
      </c>
      <c r="F33" s="13" t="n">
        <v>22.0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36</v>
      </c>
      <c r="E34" s="12" t="s">
        <v>37</v>
      </c>
      <c r="F34" s="13" t="n">
        <v>79.0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34</v>
      </c>
      <c r="E35" s="12" t="s">
        <v>35</v>
      </c>
      <c r="F35" s="13" t="n">
        <v>22.0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38</v>
      </c>
      <c r="E36" s="12" t="s">
        <v>17</v>
      </c>
      <c r="F36" s="13" t="n">
        <v>108.0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39</v>
      </c>
      <c r="E37" s="12" t="s">
        <v>37</v>
      </c>
      <c r="F37" s="14" t="n">
        <v>0.1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40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41</v>
      </c>
      <c r="E39" s="12" t="s">
        <v>42</v>
      </c>
      <c r="F39" s="13" t="n">
        <v>10.0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43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44</v>
      </c>
      <c r="E41" s="12" t="s">
        <v>45</v>
      </c>
      <c r="F41" s="13" t="n">
        <v>5.0</v>
      </c>
      <c r="G41" s="16"/>
      <c r="I41" s="17" t="n">
        <v>32.0</v>
      </c>
      <c r="J41" s="18" t="n">
        <v>4.0</v>
      </c>
    </row>
    <row r="42" ht="42.0" customHeight="true">
      <c r="A42" s="10" t="s">
        <v>46</v>
      </c>
      <c r="B42" s="11"/>
      <c r="C42" s="11"/>
      <c r="D42" s="11"/>
      <c r="E42" s="12" t="s">
        <v>13</v>
      </c>
      <c r="F42" s="13" t="n">
        <v>1.0</v>
      </c>
      <c r="G42" s="15">
        <f>G11+G20+G27</f>
      </c>
      <c r="I42" s="17" t="n">
        <v>33.0</v>
      </c>
      <c r="J42" s="18" t="n">
        <v>20.0</v>
      </c>
    </row>
    <row r="43" ht="42.0" customHeight="true">
      <c r="A43" s="10"/>
      <c r="B43" s="11" t="s">
        <v>47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48</v>
      </c>
    </row>
    <row r="44" ht="42.0" customHeight="true">
      <c r="A44" s="10"/>
      <c r="B44" s="11" t="s">
        <v>49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50</v>
      </c>
    </row>
    <row r="45" ht="42.0" customHeight="true">
      <c r="A45" s="10" t="s">
        <v>51</v>
      </c>
      <c r="B45" s="11"/>
      <c r="C45" s="11"/>
      <c r="D45" s="11"/>
      <c r="E45" s="12" t="s">
        <v>13</v>
      </c>
      <c r="F45" s="13" t="n">
        <v>1.0</v>
      </c>
      <c r="G45" s="15">
        <f>G46+G51</f>
      </c>
      <c r="I45" s="17" t="n">
        <v>36.0</v>
      </c>
      <c r="J45" s="18" t="n">
        <v>200.0</v>
      </c>
    </row>
    <row r="46" ht="42.0" customHeight="true">
      <c r="A46" s="10"/>
      <c r="B46" s="11" t="s">
        <v>52</v>
      </c>
      <c r="C46" s="11"/>
      <c r="D46" s="11"/>
      <c r="E46" s="12" t="s">
        <v>13</v>
      </c>
      <c r="F46" s="13" t="n">
        <v>1.0</v>
      </c>
      <c r="G46" s="15">
        <f>G47+G49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53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54</v>
      </c>
      <c r="E48" s="12" t="s">
        <v>37</v>
      </c>
      <c r="F48" s="13" t="n">
        <v>20.0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55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56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 t="s">
        <v>57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/>
    </row>
    <row r="52" ht="42.0" customHeight="true">
      <c r="A52" s="10" t="s">
        <v>58</v>
      </c>
      <c r="B52" s="11"/>
      <c r="C52" s="11"/>
      <c r="D52" s="11"/>
      <c r="E52" s="12" t="s">
        <v>13</v>
      </c>
      <c r="F52" s="13" t="n">
        <v>1.0</v>
      </c>
      <c r="G52" s="15">
        <f>G42+G45</f>
      </c>
      <c r="I52" s="17" t="n">
        <v>43.0</v>
      </c>
      <c r="J52" s="18"/>
    </row>
    <row r="53" ht="42.0" customHeight="true">
      <c r="A53" s="10"/>
      <c r="B53" s="11" t="s">
        <v>59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210.0</v>
      </c>
    </row>
    <row r="54" ht="42.0" customHeight="true">
      <c r="A54" s="10"/>
      <c r="B54" s="11"/>
      <c r="C54" s="11" t="s">
        <v>60</v>
      </c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61</v>
      </c>
    </row>
    <row r="55" ht="42.0" customHeight="true">
      <c r="A55" s="10"/>
      <c r="B55" s="11"/>
      <c r="C55" s="11" t="s">
        <v>62</v>
      </c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63</v>
      </c>
    </row>
    <row r="56" ht="42.0" customHeight="true">
      <c r="A56" s="10" t="s">
        <v>64</v>
      </c>
      <c r="B56" s="11"/>
      <c r="C56" s="11"/>
      <c r="D56" s="11"/>
      <c r="E56" s="12" t="s">
        <v>13</v>
      </c>
      <c r="F56" s="13" t="n">
        <v>1.0</v>
      </c>
      <c r="G56" s="15">
        <f>G42+G45+G53</f>
      </c>
      <c r="I56" s="17" t="n">
        <v>47.0</v>
      </c>
      <c r="J56" s="18"/>
    </row>
    <row r="57" ht="42.0" customHeight="true">
      <c r="A57" s="10"/>
      <c r="B57" s="11" t="s">
        <v>65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66</v>
      </c>
    </row>
    <row r="58" ht="42.0" customHeight="true">
      <c r="A58" s="10"/>
      <c r="B58" s="11" t="s">
        <v>67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n">
        <v>220.0</v>
      </c>
    </row>
    <row r="59" ht="42.0" customHeight="true">
      <c r="A59" s="10" t="s">
        <v>68</v>
      </c>
      <c r="B59" s="11"/>
      <c r="C59" s="11"/>
      <c r="D59" s="11"/>
      <c r="E59" s="12" t="s">
        <v>13</v>
      </c>
      <c r="F59" s="13" t="n">
        <v>1.0</v>
      </c>
      <c r="G59" s="15">
        <f>G56+G58</f>
      </c>
      <c r="I59" s="17" t="n">
        <v>50.0</v>
      </c>
      <c r="J59" s="18" t="n">
        <v>30.0</v>
      </c>
    </row>
    <row r="60" ht="42.0" customHeight="true">
      <c r="A60" s="19" t="s">
        <v>69</v>
      </c>
      <c r="B60" s="20"/>
      <c r="C60" s="20"/>
      <c r="D60" s="20"/>
      <c r="E60" s="21" t="s">
        <v>70</v>
      </c>
      <c r="F60" s="22" t="s">
        <v>70</v>
      </c>
      <c r="G60" s="24">
        <f>G59</f>
      </c>
      <c r="I60" s="26" t="n">
        <v>51.0</v>
      </c>
      <c r="J60" s="26" t="n">
        <v>90.0</v>
      </c>
    </row>
    <row r="61">
      <c r="I6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D19"/>
    <mergeCell ref="B20:D20"/>
    <mergeCell ref="C21:D21"/>
    <mergeCell ref="D22"/>
    <mergeCell ref="D23"/>
    <mergeCell ref="D24"/>
    <mergeCell ref="C25:D25"/>
    <mergeCell ref="D26"/>
    <mergeCell ref="B27:D27"/>
    <mergeCell ref="C28:D28"/>
    <mergeCell ref="D29"/>
    <mergeCell ref="D30"/>
    <mergeCell ref="D31"/>
    <mergeCell ref="D32"/>
    <mergeCell ref="D33"/>
    <mergeCell ref="D34"/>
    <mergeCell ref="D35"/>
    <mergeCell ref="D36"/>
    <mergeCell ref="D37"/>
    <mergeCell ref="C38:D38"/>
    <mergeCell ref="D39"/>
    <mergeCell ref="C40:D40"/>
    <mergeCell ref="D41"/>
    <mergeCell ref="A42:D42"/>
    <mergeCell ref="B43:D43"/>
    <mergeCell ref="B44:D44"/>
    <mergeCell ref="A45:D45"/>
    <mergeCell ref="B46:D46"/>
    <mergeCell ref="C47:D47"/>
    <mergeCell ref="D48"/>
    <mergeCell ref="C49:D49"/>
    <mergeCell ref="D50"/>
    <mergeCell ref="B51:D51"/>
    <mergeCell ref="A52:D52"/>
    <mergeCell ref="B53:D53"/>
    <mergeCell ref="C54:D54"/>
    <mergeCell ref="C55:D55"/>
    <mergeCell ref="A56:D56"/>
    <mergeCell ref="B57:D57"/>
    <mergeCell ref="B58:D58"/>
    <mergeCell ref="A59:D59"/>
    <mergeCell ref="A60:D6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2026-08-31T05:28:40Z</dcterms:created>
  <dc:creator>Apache POI</dc:creator>
</cp:coreProperties>
</file>